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OneDrive\Documents\DIVERS GOLF\Golf 2022\CpF-F22\"/>
    </mc:Choice>
  </mc:AlternateContent>
  <xr:revisionPtr revIDLastSave="0" documentId="8_{6D76E887-C328-475B-A459-7D6CA5DC241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ésultats par équipe" sheetId="1" r:id="rId1"/>
    <sheet name="Fédéral" sheetId="2" r:id="rId2"/>
  </sheets>
  <definedNames>
    <definedName name="_xlnm._FilterDatabase" localSheetId="1" hidden="1">Fédéral!$A$1:$G$1</definedName>
    <definedName name="_xlnm.Print_Area" localSheetId="0">'Résultats par équipe'!$A$1:$J$70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G11" i="2"/>
  <c r="G6" i="2"/>
  <c r="G5" i="2"/>
  <c r="G4" i="2"/>
  <c r="G3" i="2"/>
  <c r="G2" i="2"/>
  <c r="I66" i="1"/>
  <c r="E66" i="1"/>
  <c r="E68" i="1" s="1"/>
  <c r="I55" i="1"/>
  <c r="E55" i="1"/>
  <c r="E57" i="1" s="1"/>
  <c r="I44" i="1"/>
  <c r="E44" i="1"/>
  <c r="E46" i="1" s="1"/>
  <c r="I33" i="1"/>
  <c r="E35" i="1" s="1"/>
  <c r="E33" i="1"/>
  <c r="I22" i="1"/>
  <c r="E22" i="1"/>
  <c r="E24" i="1" s="1"/>
  <c r="I11" i="1"/>
  <c r="E11" i="1"/>
  <c r="E13" i="1" s="1"/>
</calcChain>
</file>

<file path=xl/sharedStrings.xml><?xml version="1.0" encoding="utf-8"?>
<sst xmlns="http://schemas.openxmlformats.org/spreadsheetml/2006/main" count="232" uniqueCount="96">
  <si>
    <t>Résultats des phases de qualification pour la Coupe de France
des AS d'Entreprise de la ligue de Bourgogne Franche-Comté
Année 2022 =&gt; Strokeplay Net</t>
  </si>
  <si>
    <t>T1 le 14 mai 2022
Golf de Prunevelle</t>
  </si>
  <si>
    <t>T2 le 11 juin 2022
Golf de Quetigny</t>
  </si>
  <si>
    <t>Equipiers de l'AS :</t>
  </si>
  <si>
    <t>REUNIS BELFORT</t>
  </si>
  <si>
    <t>Index</t>
  </si>
  <si>
    <t>Joueurs de la 1ère journée</t>
  </si>
  <si>
    <t>Tour 1</t>
  </si>
  <si>
    <t>Joueurs de la 2ème journée</t>
  </si>
  <si>
    <t>Tour 2</t>
  </si>
  <si>
    <t>A</t>
  </si>
  <si>
    <t>3.6</t>
  </si>
  <si>
    <t>BOURDAUDUCQ Laurent</t>
  </si>
  <si>
    <t>B</t>
  </si>
  <si>
    <t>11.8</t>
  </si>
  <si>
    <t>GHIRARDI Alain</t>
  </si>
  <si>
    <t>BELKENTAOUI Abdellatif</t>
  </si>
  <si>
    <t>C</t>
  </si>
  <si>
    <t>14.3</t>
  </si>
  <si>
    <t>MOSSER Philippe</t>
  </si>
  <si>
    <t>ROBERT Aurélien</t>
  </si>
  <si>
    <t>D</t>
  </si>
  <si>
    <t>23.5</t>
  </si>
  <si>
    <t>FINCK David</t>
  </si>
  <si>
    <t>CHARRIER Philippe</t>
  </si>
  <si>
    <t>Total 3 meilleurs scores T1</t>
  </si>
  <si>
    <t>Total 3 meilleurs scores T2</t>
  </si>
  <si>
    <t>Score final cumulé T1 + T2</t>
  </si>
  <si>
    <t>Classement après T1</t>
  </si>
  <si>
    <t>Classement final</t>
  </si>
  <si>
    <t>2F OPEN JS 25</t>
  </si>
  <si>
    <t>4.2</t>
  </si>
  <si>
    <t xml:space="preserve">PAUL Jean-Luc </t>
  </si>
  <si>
    <t>5.9</t>
  </si>
  <si>
    <t>BOURGEOIS Florent</t>
  </si>
  <si>
    <t>11.5</t>
  </si>
  <si>
    <t>PASTEUR Cyril</t>
  </si>
  <si>
    <t>FERAL Stephane</t>
  </si>
  <si>
    <t>11.6</t>
  </si>
  <si>
    <t>BESANCON Laurence</t>
  </si>
  <si>
    <t>MONROLIN Laurent</t>
  </si>
  <si>
    <t>PEUGEOT SOCHAUX</t>
  </si>
  <si>
    <t>6.1</t>
  </si>
  <si>
    <t>DECIZE Cédric</t>
  </si>
  <si>
    <t>13.5</t>
  </si>
  <si>
    <t>DESMONTEIX Dimitri</t>
  </si>
  <si>
    <t>SERMENT Stephane</t>
  </si>
  <si>
    <t>19.6</t>
  </si>
  <si>
    <t>BONHOURE François</t>
  </si>
  <si>
    <t>GEORGES Frédéric</t>
  </si>
  <si>
    <t>20.2</t>
  </si>
  <si>
    <t>Rang</t>
  </si>
  <si>
    <t>Nom - Prénom</t>
  </si>
  <si>
    <t>AS</t>
  </si>
  <si>
    <t>Idx jeu</t>
  </si>
  <si>
    <t>Brut T1</t>
  </si>
  <si>
    <t>Brut T2</t>
  </si>
  <si>
    <t>Brut T1 + T2</t>
  </si>
  <si>
    <t>1</t>
  </si>
  <si>
    <t>PAUL Jean Luc</t>
  </si>
  <si>
    <t>4,2</t>
  </si>
  <si>
    <t>74</t>
  </si>
  <si>
    <t>2</t>
  </si>
  <si>
    <t>2,1</t>
  </si>
  <si>
    <t>75</t>
  </si>
  <si>
    <t>3</t>
  </si>
  <si>
    <t>5,9</t>
  </si>
  <si>
    <t>79</t>
  </si>
  <si>
    <t>4</t>
  </si>
  <si>
    <t>6,1</t>
  </si>
  <si>
    <t>5</t>
  </si>
  <si>
    <t>3,6</t>
  </si>
  <si>
    <t>85</t>
  </si>
  <si>
    <t>6</t>
  </si>
  <si>
    <t>11,8</t>
  </si>
  <si>
    <t>8</t>
  </si>
  <si>
    <t>13,5</t>
  </si>
  <si>
    <t>7</t>
  </si>
  <si>
    <t>11,5</t>
  </si>
  <si>
    <t>9</t>
  </si>
  <si>
    <t>BONHOURE Francois</t>
  </si>
  <si>
    <t>19,6</t>
  </si>
  <si>
    <t>10</t>
  </si>
  <si>
    <t>25,7</t>
  </si>
  <si>
    <t>110</t>
  </si>
  <si>
    <t>11</t>
  </si>
  <si>
    <t>14,3</t>
  </si>
  <si>
    <t>13</t>
  </si>
  <si>
    <t>23,5</t>
  </si>
  <si>
    <t>12</t>
  </si>
  <si>
    <t>GEORGES Frederic</t>
  </si>
  <si>
    <t>20,2</t>
  </si>
  <si>
    <t>14</t>
  </si>
  <si>
    <t>11,6</t>
  </si>
  <si>
    <t>ABJ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</si>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</sst>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7.5"/>
      <color rgb="FF666666"/>
      <name val="Arial"/>
      <family val="2"/>
      <charset val="1"/>
    </font>
    <font>
      <sz val="14"/>
      <color rgb="FF0066FF"/>
      <name val="Arial"/>
      <family val="2"/>
      <charset val="1"/>
    </font>
    <font>
      <b/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9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10"/>
      <name val="Arial Narrow"/>
      <family val="2"/>
      <charset val="1"/>
    </font>
    <font>
      <b/>
      <sz val="10"/>
      <color rgb="FF000000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DDDDDD"/>
      </patternFill>
    </fill>
    <fill>
      <patternFill patternType="solid">
        <fgColor rgb="FFDDDDDD"/>
        <bgColor rgb="FFEEEEEE"/>
      </patternFill>
    </fill>
    <fill>
      <patternFill patternType="solid">
        <fgColor rgb="FFFFD700"/>
        <bgColor rgb="FFFFFF00"/>
      </patternFill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49" fontId="7" fillId="4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1" fontId="12" fillId="5" borderId="2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7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9"/>
  <sheetViews>
    <sheetView tabSelected="1" zoomScaleNormal="100" workbookViewId="0">
      <selection activeCell="F35" sqref="F35"/>
    </sheetView>
  </sheetViews>
  <sheetFormatPr baseColWidth="10" defaultColWidth="11.42578125" defaultRowHeight="15" x14ac:dyDescent="0.25"/>
  <cols>
    <col min="1" max="3" width="11.42578125" style="1"/>
    <col min="4" max="4" width="33.85546875" style="1" customWidth="1"/>
    <col min="5" max="5" width="14" style="1" customWidth="1"/>
    <col min="6" max="7" width="11.42578125" style="1"/>
    <col min="8" max="8" width="35.5703125" style="1" customWidth="1"/>
    <col min="9" max="9" width="14" style="1" customWidth="1"/>
    <col min="10" max="1020" width="11.42578125" style="1"/>
    <col min="1021" max="1024" width="9.140625" style="1" customWidth="1"/>
  </cols>
  <sheetData>
    <row r="1" spans="1:11" ht="81.75" customHeight="1" x14ac:dyDescent="0.25">
      <c r="C1" s="66" t="s">
        <v>0</v>
      </c>
      <c r="D1" s="66"/>
      <c r="E1" s="66"/>
      <c r="F1" s="66"/>
      <c r="G1" s="66"/>
      <c r="H1" s="66"/>
    </row>
    <row r="2" spans="1:11" ht="29.25" customHeight="1" x14ac:dyDescent="0.25"/>
    <row r="3" spans="1:11" ht="51" customHeight="1" x14ac:dyDescent="0.25">
      <c r="A3" s="2"/>
      <c r="B3" s="2"/>
      <c r="C3" s="67" t="s">
        <v>1</v>
      </c>
      <c r="D3" s="67"/>
      <c r="E3" s="2"/>
      <c r="F3" s="2"/>
      <c r="G3" s="67" t="s">
        <v>2</v>
      </c>
      <c r="H3" s="67"/>
      <c r="I3" s="2"/>
    </row>
    <row r="4" spans="1:11" ht="29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29.25" customHeight="1" x14ac:dyDescent="0.25">
      <c r="A5" s="2"/>
      <c r="B5" s="63" t="s">
        <v>3</v>
      </c>
      <c r="C5" s="63"/>
      <c r="D5" s="63"/>
      <c r="E5" s="63"/>
      <c r="F5" s="64" t="s">
        <v>4</v>
      </c>
      <c r="G5" s="64"/>
      <c r="H5" s="64"/>
      <c r="I5" s="64"/>
    </row>
    <row r="6" spans="1:11" ht="29.25" customHeight="1" x14ac:dyDescent="0.25">
      <c r="A6" s="2"/>
      <c r="B6" s="3"/>
      <c r="C6" s="4" t="s">
        <v>5</v>
      </c>
      <c r="D6" s="4" t="s">
        <v>6</v>
      </c>
      <c r="E6" s="5" t="s">
        <v>7</v>
      </c>
      <c r="F6" s="3"/>
      <c r="G6" s="4" t="s">
        <v>5</v>
      </c>
      <c r="H6" s="4" t="s">
        <v>8</v>
      </c>
      <c r="I6" s="6" t="s">
        <v>9</v>
      </c>
    </row>
    <row r="7" spans="1:11" ht="29.25" customHeight="1" x14ac:dyDescent="0.25">
      <c r="A7" s="2"/>
      <c r="B7" s="7" t="s">
        <v>10</v>
      </c>
      <c r="C7" s="8" t="s">
        <v>11</v>
      </c>
      <c r="D7" s="9" t="s">
        <v>12</v>
      </c>
      <c r="E7" s="10">
        <v>82</v>
      </c>
      <c r="F7" s="7" t="s">
        <v>10</v>
      </c>
      <c r="G7" s="11">
        <v>3.6</v>
      </c>
      <c r="H7" s="9" t="s">
        <v>12</v>
      </c>
      <c r="I7" s="12">
        <v>82</v>
      </c>
    </row>
    <row r="8" spans="1:11" ht="29.25" customHeight="1" x14ac:dyDescent="0.25">
      <c r="A8" s="2"/>
      <c r="B8" s="7" t="s">
        <v>13</v>
      </c>
      <c r="C8" s="11" t="s">
        <v>14</v>
      </c>
      <c r="D8" s="13" t="s">
        <v>15</v>
      </c>
      <c r="E8" s="10">
        <v>81</v>
      </c>
      <c r="F8" s="7" t="s">
        <v>13</v>
      </c>
      <c r="G8" s="11">
        <v>17.399999999999999</v>
      </c>
      <c r="H8" s="13" t="s">
        <v>16</v>
      </c>
      <c r="I8" s="12">
        <v>79</v>
      </c>
    </row>
    <row r="9" spans="1:11" ht="29.25" customHeight="1" x14ac:dyDescent="0.25">
      <c r="A9" s="2"/>
      <c r="B9" s="7" t="s">
        <v>17</v>
      </c>
      <c r="C9" s="8" t="s">
        <v>18</v>
      </c>
      <c r="D9" s="9" t="s">
        <v>19</v>
      </c>
      <c r="E9" s="10">
        <v>90</v>
      </c>
      <c r="F9" s="7" t="s">
        <v>17</v>
      </c>
      <c r="G9" s="11">
        <v>23.9</v>
      </c>
      <c r="H9" s="13" t="s">
        <v>20</v>
      </c>
      <c r="I9" s="12">
        <v>81</v>
      </c>
    </row>
    <row r="10" spans="1:11" ht="29.25" customHeight="1" x14ac:dyDescent="0.25">
      <c r="A10" s="2"/>
      <c r="B10" s="14" t="s">
        <v>21</v>
      </c>
      <c r="C10" s="15" t="s">
        <v>22</v>
      </c>
      <c r="D10" s="16" t="s">
        <v>23</v>
      </c>
      <c r="E10" s="17">
        <v>84</v>
      </c>
      <c r="F10" s="14" t="s">
        <v>21</v>
      </c>
      <c r="G10" s="15">
        <v>24</v>
      </c>
      <c r="H10" s="16" t="s">
        <v>24</v>
      </c>
      <c r="I10" s="18">
        <v>87</v>
      </c>
    </row>
    <row r="11" spans="1:11" ht="29.25" customHeight="1" x14ac:dyDescent="0.25">
      <c r="A11" s="2"/>
      <c r="B11" s="19"/>
      <c r="C11" s="61" t="s">
        <v>25</v>
      </c>
      <c r="D11" s="61"/>
      <c r="E11" s="20">
        <f>SMALL(E7:E10,1)+SMALL(E7:E10,2)+SMALL(E7:E10,3)</f>
        <v>247</v>
      </c>
      <c r="F11" s="19"/>
      <c r="G11" s="61" t="s">
        <v>26</v>
      </c>
      <c r="H11" s="61"/>
      <c r="I11" s="20">
        <f>SMALL(I7:I10,1)+SMALL(I7:I10,2)+SMALL(I7:I10,3)</f>
        <v>242</v>
      </c>
      <c r="K11" s="21"/>
    </row>
    <row r="12" spans="1:11" ht="29.25" customHeight="1" x14ac:dyDescent="0.25">
      <c r="A12" s="2"/>
      <c r="B12" s="19"/>
      <c r="C12" s="19"/>
      <c r="D12" s="19"/>
      <c r="E12" s="19"/>
      <c r="F12" s="19"/>
      <c r="G12" s="19"/>
      <c r="H12" s="19"/>
      <c r="I12" s="19"/>
      <c r="K12" s="22"/>
    </row>
    <row r="13" spans="1:11" ht="29.25" customHeight="1" x14ac:dyDescent="0.25">
      <c r="A13" s="2"/>
      <c r="B13" s="19"/>
      <c r="C13" s="62" t="s">
        <v>27</v>
      </c>
      <c r="D13" s="62"/>
      <c r="E13" s="23">
        <f>E11+I11</f>
        <v>489</v>
      </c>
      <c r="F13" s="19"/>
      <c r="G13" s="19"/>
      <c r="H13" s="24" t="s">
        <v>28</v>
      </c>
      <c r="I13" s="25">
        <v>3</v>
      </c>
    </row>
    <row r="14" spans="1:11" ht="29.25" customHeight="1" x14ac:dyDescent="0.25">
      <c r="A14" s="2"/>
      <c r="B14" s="19"/>
      <c r="C14" s="19"/>
      <c r="D14" s="19"/>
      <c r="E14" s="19"/>
      <c r="F14" s="19"/>
      <c r="G14" s="19"/>
      <c r="H14" s="26" t="s">
        <v>29</v>
      </c>
      <c r="I14" s="27"/>
    </row>
    <row r="15" spans="1:11" ht="29.25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1" ht="29.25" customHeight="1" x14ac:dyDescent="0.25">
      <c r="A16" s="2"/>
      <c r="B16" s="63" t="s">
        <v>3</v>
      </c>
      <c r="C16" s="63"/>
      <c r="D16" s="63"/>
      <c r="E16" s="63"/>
      <c r="F16" s="65" t="s">
        <v>30</v>
      </c>
      <c r="G16" s="65"/>
      <c r="H16" s="65"/>
      <c r="I16" s="65"/>
    </row>
    <row r="17" spans="1:9" ht="29.25" customHeight="1" x14ac:dyDescent="0.25">
      <c r="A17" s="2"/>
      <c r="B17" s="3"/>
      <c r="C17" s="4" t="s">
        <v>5</v>
      </c>
      <c r="D17" s="4" t="s">
        <v>6</v>
      </c>
      <c r="E17" s="5" t="s">
        <v>7</v>
      </c>
      <c r="F17" s="3"/>
      <c r="G17" s="4" t="s">
        <v>5</v>
      </c>
      <c r="H17" s="4" t="s">
        <v>8</v>
      </c>
      <c r="I17" s="6" t="s">
        <v>9</v>
      </c>
    </row>
    <row r="18" spans="1:9" ht="29.25" customHeight="1" x14ac:dyDescent="0.25">
      <c r="A18" s="2"/>
      <c r="B18" s="7" t="s">
        <v>10</v>
      </c>
      <c r="C18" s="8" t="s">
        <v>31</v>
      </c>
      <c r="D18" s="9" t="s">
        <v>32</v>
      </c>
      <c r="E18" s="10">
        <v>71</v>
      </c>
      <c r="F18" s="7" t="s">
        <v>10</v>
      </c>
      <c r="G18" s="8">
        <v>4.8</v>
      </c>
      <c r="H18" s="9" t="s">
        <v>32</v>
      </c>
      <c r="I18" s="12">
        <v>70</v>
      </c>
    </row>
    <row r="19" spans="1:9" ht="29.25" customHeight="1" x14ac:dyDescent="0.25">
      <c r="A19" s="2"/>
      <c r="B19" s="7" t="s">
        <v>13</v>
      </c>
      <c r="C19" s="11" t="s">
        <v>33</v>
      </c>
      <c r="D19" s="13" t="s">
        <v>34</v>
      </c>
      <c r="E19" s="10">
        <v>78</v>
      </c>
      <c r="F19" s="7" t="s">
        <v>13</v>
      </c>
      <c r="G19" s="11">
        <v>6.2</v>
      </c>
      <c r="H19" s="13" t="s">
        <v>34</v>
      </c>
      <c r="I19" s="12">
        <v>73</v>
      </c>
    </row>
    <row r="20" spans="1:9" ht="29.25" customHeight="1" x14ac:dyDescent="0.25">
      <c r="A20" s="2"/>
      <c r="B20" s="7" t="s">
        <v>17</v>
      </c>
      <c r="C20" s="11" t="s">
        <v>35</v>
      </c>
      <c r="D20" s="13" t="s">
        <v>36</v>
      </c>
      <c r="E20" s="10">
        <v>83</v>
      </c>
      <c r="F20" s="7" t="s">
        <v>17</v>
      </c>
      <c r="G20" s="11">
        <v>2.1</v>
      </c>
      <c r="H20" s="13" t="s">
        <v>37</v>
      </c>
      <c r="I20" s="12">
        <v>74</v>
      </c>
    </row>
    <row r="21" spans="1:9" ht="29.25" customHeight="1" x14ac:dyDescent="0.25">
      <c r="A21" s="2"/>
      <c r="B21" s="14" t="s">
        <v>21</v>
      </c>
      <c r="C21" s="28" t="s">
        <v>38</v>
      </c>
      <c r="D21" s="29" t="s">
        <v>39</v>
      </c>
      <c r="E21" s="17"/>
      <c r="F21" s="14" t="s">
        <v>21</v>
      </c>
      <c r="G21" s="11">
        <v>14.4</v>
      </c>
      <c r="H21" s="13" t="s">
        <v>40</v>
      </c>
      <c r="I21" s="18">
        <v>70</v>
      </c>
    </row>
    <row r="22" spans="1:9" ht="29.25" customHeight="1" x14ac:dyDescent="0.25">
      <c r="A22" s="2"/>
      <c r="B22" s="19"/>
      <c r="C22" s="61" t="s">
        <v>25</v>
      </c>
      <c r="D22" s="61"/>
      <c r="E22" s="20">
        <f>SMALL(E18:E21,1)+SMALL(E18:E21,2)+SMALL(E18:E21,3)</f>
        <v>232</v>
      </c>
      <c r="F22" s="19"/>
      <c r="G22" s="61" t="s">
        <v>26</v>
      </c>
      <c r="H22" s="61"/>
      <c r="I22" s="23">
        <f>SMALL(I18:I21,1)+SMALL(I18:I21,2)+SMALL(I18:I21,3)</f>
        <v>213</v>
      </c>
    </row>
    <row r="23" spans="1:9" ht="29.25" customHeight="1" x14ac:dyDescent="0.25">
      <c r="A23" s="2"/>
      <c r="B23" s="19"/>
      <c r="C23" s="19"/>
      <c r="D23" s="19"/>
      <c r="E23" s="19"/>
      <c r="F23" s="19"/>
      <c r="G23" s="19"/>
      <c r="H23" s="19"/>
      <c r="I23" s="19"/>
    </row>
    <row r="24" spans="1:9" ht="29.25" customHeight="1" x14ac:dyDescent="0.25">
      <c r="A24" s="2"/>
      <c r="B24" s="19"/>
      <c r="C24" s="62" t="s">
        <v>27</v>
      </c>
      <c r="D24" s="62"/>
      <c r="E24" s="23">
        <f>E22+I22</f>
        <v>445</v>
      </c>
      <c r="F24" s="19"/>
      <c r="G24" s="19"/>
      <c r="H24" s="24" t="s">
        <v>28</v>
      </c>
      <c r="I24" s="25">
        <v>1</v>
      </c>
    </row>
    <row r="25" spans="1:9" ht="29.25" customHeight="1" x14ac:dyDescent="0.25">
      <c r="A25" s="2"/>
      <c r="B25" s="19"/>
      <c r="C25" s="19"/>
      <c r="D25" s="19"/>
      <c r="E25" s="19"/>
      <c r="F25" s="19"/>
      <c r="G25" s="19"/>
      <c r="H25" s="26" t="s">
        <v>29</v>
      </c>
      <c r="I25" s="27"/>
    </row>
    <row r="26" spans="1:9" ht="29.25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29.25" customHeight="1" x14ac:dyDescent="0.25">
      <c r="A27" s="2"/>
      <c r="B27" s="63" t="s">
        <v>3</v>
      </c>
      <c r="C27" s="63"/>
      <c r="D27" s="63"/>
      <c r="E27" s="63"/>
      <c r="F27" s="65" t="s">
        <v>41</v>
      </c>
      <c r="G27" s="65"/>
      <c r="H27" s="65"/>
      <c r="I27" s="65"/>
    </row>
    <row r="28" spans="1:9" ht="29.25" customHeight="1" x14ac:dyDescent="0.25">
      <c r="A28" s="2"/>
      <c r="B28" s="3"/>
      <c r="C28" s="4" t="s">
        <v>5</v>
      </c>
      <c r="D28" s="4" t="s">
        <v>6</v>
      </c>
      <c r="E28" s="5" t="s">
        <v>7</v>
      </c>
      <c r="F28" s="3"/>
      <c r="G28" s="4" t="s">
        <v>5</v>
      </c>
      <c r="H28" s="4" t="s">
        <v>8</v>
      </c>
      <c r="I28" s="6" t="s">
        <v>9</v>
      </c>
    </row>
    <row r="29" spans="1:9" ht="29.25" customHeight="1" x14ac:dyDescent="0.25">
      <c r="A29" s="2"/>
      <c r="B29" s="7" t="s">
        <v>10</v>
      </c>
      <c r="C29" s="8" t="s">
        <v>42</v>
      </c>
      <c r="D29" s="9" t="s">
        <v>43</v>
      </c>
      <c r="E29" s="10">
        <v>78</v>
      </c>
      <c r="F29" s="7" t="s">
        <v>10</v>
      </c>
      <c r="G29" s="8">
        <v>7.2</v>
      </c>
      <c r="H29" s="9" t="s">
        <v>43</v>
      </c>
      <c r="I29" s="10">
        <v>68</v>
      </c>
    </row>
    <row r="30" spans="1:9" ht="29.25" customHeight="1" x14ac:dyDescent="0.25">
      <c r="A30" s="2"/>
      <c r="B30" s="7" t="s">
        <v>13</v>
      </c>
      <c r="C30" s="11" t="s">
        <v>44</v>
      </c>
      <c r="D30" s="13" t="s">
        <v>45</v>
      </c>
      <c r="E30" s="10">
        <v>81</v>
      </c>
      <c r="F30" s="7" t="s">
        <v>13</v>
      </c>
      <c r="G30" s="11">
        <v>16.100000000000001</v>
      </c>
      <c r="H30" s="13" t="s">
        <v>46</v>
      </c>
      <c r="I30" s="10">
        <v>88</v>
      </c>
    </row>
    <row r="31" spans="1:9" ht="29.25" customHeight="1" x14ac:dyDescent="0.25">
      <c r="A31" s="2"/>
      <c r="B31" s="7" t="s">
        <v>17</v>
      </c>
      <c r="C31" s="8" t="s">
        <v>47</v>
      </c>
      <c r="D31" s="9" t="s">
        <v>48</v>
      </c>
      <c r="E31" s="10">
        <v>75</v>
      </c>
      <c r="F31" s="7" t="s">
        <v>17</v>
      </c>
      <c r="G31" s="8">
        <v>22.1</v>
      </c>
      <c r="H31" s="16" t="s">
        <v>49</v>
      </c>
      <c r="I31" s="10">
        <v>75</v>
      </c>
    </row>
    <row r="32" spans="1:9" ht="29.25" customHeight="1" x14ac:dyDescent="0.25">
      <c r="A32" s="2"/>
      <c r="B32" s="14" t="s">
        <v>21</v>
      </c>
      <c r="C32" s="15" t="s">
        <v>50</v>
      </c>
      <c r="D32" s="16" t="s">
        <v>49</v>
      </c>
      <c r="E32" s="17">
        <v>85</v>
      </c>
      <c r="F32" s="14" t="s">
        <v>21</v>
      </c>
      <c r="G32" s="30"/>
      <c r="H32" s="31"/>
      <c r="I32" s="17"/>
    </row>
    <row r="33" spans="1:11" ht="29.25" customHeight="1" x14ac:dyDescent="0.25">
      <c r="A33" s="2"/>
      <c r="B33" s="19"/>
      <c r="C33" s="61" t="s">
        <v>25</v>
      </c>
      <c r="D33" s="61"/>
      <c r="E33" s="20">
        <f>SMALL(E29:E32,1)+SMALL(E29:E32,2)+SMALL(E29:E32,3)</f>
        <v>234</v>
      </c>
      <c r="F33" s="19"/>
      <c r="G33" s="61" t="s">
        <v>26</v>
      </c>
      <c r="H33" s="61"/>
      <c r="I33" s="23">
        <f>SMALL(I29:I32,1)+SMALL(I29:I32,2)+SMALL(I29:I32,3)</f>
        <v>231</v>
      </c>
    </row>
    <row r="34" spans="1:11" ht="29.25" customHeight="1" x14ac:dyDescent="0.25">
      <c r="A34" s="2"/>
      <c r="B34" s="19"/>
      <c r="C34" s="19"/>
      <c r="D34" s="19"/>
      <c r="E34" s="19"/>
      <c r="F34" s="19"/>
      <c r="G34" s="19"/>
      <c r="H34" s="19"/>
      <c r="I34" s="19"/>
    </row>
    <row r="35" spans="1:11" ht="29.25" customHeight="1" x14ac:dyDescent="0.25">
      <c r="A35" s="2"/>
      <c r="B35" s="19"/>
      <c r="C35" s="62" t="s">
        <v>27</v>
      </c>
      <c r="D35" s="62"/>
      <c r="E35" s="23">
        <f>E33+I33</f>
        <v>465</v>
      </c>
      <c r="F35" s="19"/>
      <c r="G35" s="19"/>
      <c r="H35" s="24" t="s">
        <v>28</v>
      </c>
      <c r="I35" s="25">
        <v>2</v>
      </c>
    </row>
    <row r="36" spans="1:11" ht="29.25" customHeight="1" x14ac:dyDescent="0.25">
      <c r="A36" s="2"/>
      <c r="B36" s="19"/>
      <c r="C36" s="19"/>
      <c r="D36" s="19"/>
      <c r="E36" s="19"/>
      <c r="F36" s="19"/>
      <c r="G36" s="19"/>
      <c r="H36" s="26" t="s">
        <v>29</v>
      </c>
      <c r="I36" s="27"/>
    </row>
    <row r="37" spans="1:11" ht="29.25" customHeight="1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11" ht="29.25" customHeight="1" x14ac:dyDescent="0.25">
      <c r="A38" s="2"/>
      <c r="B38" s="63" t="s">
        <v>3</v>
      </c>
      <c r="C38" s="63"/>
      <c r="D38" s="63"/>
      <c r="E38" s="63"/>
      <c r="F38" s="65"/>
      <c r="G38" s="65"/>
      <c r="H38" s="65"/>
      <c r="I38" s="65"/>
    </row>
    <row r="39" spans="1:11" ht="29.25" customHeight="1" x14ac:dyDescent="0.25">
      <c r="A39" s="2"/>
      <c r="B39" s="3"/>
      <c r="C39" s="4" t="s">
        <v>5</v>
      </c>
      <c r="D39" s="4" t="s">
        <v>6</v>
      </c>
      <c r="E39" s="5" t="s">
        <v>7</v>
      </c>
      <c r="F39" s="3"/>
      <c r="G39" s="4" t="s">
        <v>5</v>
      </c>
      <c r="H39" s="4" t="s">
        <v>8</v>
      </c>
      <c r="I39" s="6" t="s">
        <v>9</v>
      </c>
    </row>
    <row r="40" spans="1:11" ht="29.25" customHeight="1" x14ac:dyDescent="0.25">
      <c r="A40" s="2"/>
      <c r="B40" s="7" t="s">
        <v>10</v>
      </c>
      <c r="C40" s="32"/>
      <c r="D40" s="33"/>
      <c r="E40" s="10"/>
      <c r="F40" s="7" t="s">
        <v>10</v>
      </c>
      <c r="G40" s="32"/>
      <c r="H40" s="33"/>
      <c r="I40" s="12"/>
    </row>
    <row r="41" spans="1:11" ht="29.25" customHeight="1" x14ac:dyDescent="0.25">
      <c r="A41" s="2"/>
      <c r="B41" s="7" t="s">
        <v>13</v>
      </c>
      <c r="C41" s="34"/>
      <c r="D41" s="35"/>
      <c r="E41" s="10"/>
      <c r="F41" s="7" t="s">
        <v>13</v>
      </c>
      <c r="G41" s="34"/>
      <c r="H41" s="35"/>
      <c r="I41" s="12"/>
    </row>
    <row r="42" spans="1:11" ht="29.25" customHeight="1" x14ac:dyDescent="0.25">
      <c r="A42" s="2"/>
      <c r="B42" s="7" t="s">
        <v>17</v>
      </c>
      <c r="C42" s="32"/>
      <c r="D42" s="33"/>
      <c r="E42" s="10"/>
      <c r="F42" s="7" t="s">
        <v>17</v>
      </c>
      <c r="G42" s="36"/>
      <c r="H42" s="37"/>
      <c r="I42" s="12"/>
    </row>
    <row r="43" spans="1:11" ht="29.25" customHeight="1" x14ac:dyDescent="0.25">
      <c r="A43" s="2"/>
      <c r="B43" s="14" t="s">
        <v>21</v>
      </c>
      <c r="C43" s="30"/>
      <c r="D43" s="31"/>
      <c r="E43" s="17"/>
      <c r="F43" s="14" t="s">
        <v>21</v>
      </c>
      <c r="G43" s="36"/>
      <c r="H43" s="37"/>
      <c r="I43" s="18"/>
    </row>
    <row r="44" spans="1:11" ht="29.25" customHeight="1" x14ac:dyDescent="0.25">
      <c r="A44" s="2"/>
      <c r="B44" s="19"/>
      <c r="C44" s="61" t="s">
        <v>25</v>
      </c>
      <c r="D44" s="61"/>
      <c r="E44" s="20" t="e">
        <f>SMALL(E40:E43,1)+SMALL(E40:E43,2)+SMALL(E40:E43,3)</f>
        <v>#NUM!</v>
      </c>
      <c r="F44" s="19"/>
      <c r="G44" s="61" t="s">
        <v>26</v>
      </c>
      <c r="H44" s="61"/>
      <c r="I44" s="20" t="e">
        <f>SMALL(I40:I43,1)+SMALL(I40:I43,2)+SMALL(I40:I43,3)</f>
        <v>#NUM!</v>
      </c>
      <c r="K44" s="21"/>
    </row>
    <row r="45" spans="1:11" ht="29.25" customHeight="1" x14ac:dyDescent="0.25">
      <c r="A45" s="2"/>
      <c r="B45" s="19"/>
      <c r="C45" s="19"/>
      <c r="D45" s="19"/>
      <c r="E45" s="19"/>
      <c r="F45" s="19"/>
      <c r="G45" s="19"/>
      <c r="H45" s="19"/>
      <c r="I45" s="19"/>
      <c r="K45" s="22"/>
    </row>
    <row r="46" spans="1:11" ht="29.25" customHeight="1" x14ac:dyDescent="0.25">
      <c r="A46" s="2"/>
      <c r="B46" s="19"/>
      <c r="C46" s="62" t="s">
        <v>27</v>
      </c>
      <c r="D46" s="62"/>
      <c r="E46" s="23" t="e">
        <f>E44+I44</f>
        <v>#NUM!</v>
      </c>
      <c r="F46" s="19"/>
      <c r="G46" s="19"/>
      <c r="H46" s="24" t="s">
        <v>28</v>
      </c>
      <c r="I46" s="25"/>
    </row>
    <row r="47" spans="1:11" ht="29.25" customHeight="1" x14ac:dyDescent="0.25">
      <c r="A47" s="2"/>
      <c r="B47" s="19"/>
      <c r="C47" s="19"/>
      <c r="D47" s="19"/>
      <c r="E47" s="19"/>
      <c r="F47" s="19"/>
      <c r="G47" s="19"/>
      <c r="H47" s="26" t="s">
        <v>29</v>
      </c>
      <c r="I47" s="27"/>
    </row>
    <row r="48" spans="1:11" ht="29.25" customHeight="1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11" ht="29.25" customHeight="1" x14ac:dyDescent="0.25">
      <c r="A49" s="2"/>
      <c r="B49" s="63" t="s">
        <v>3</v>
      </c>
      <c r="C49" s="63"/>
      <c r="D49" s="63"/>
      <c r="E49" s="63"/>
      <c r="F49" s="65"/>
      <c r="G49" s="65"/>
      <c r="H49" s="65"/>
      <c r="I49" s="65"/>
    </row>
    <row r="50" spans="1:11" ht="29.25" customHeight="1" x14ac:dyDescent="0.25">
      <c r="A50" s="2"/>
      <c r="B50" s="3"/>
      <c r="C50" s="4" t="s">
        <v>5</v>
      </c>
      <c r="D50" s="4" t="s">
        <v>6</v>
      </c>
      <c r="E50" s="5" t="s">
        <v>7</v>
      </c>
      <c r="F50" s="3"/>
      <c r="G50" s="4" t="s">
        <v>5</v>
      </c>
      <c r="H50" s="4" t="s">
        <v>8</v>
      </c>
      <c r="I50" s="6" t="s">
        <v>9</v>
      </c>
    </row>
    <row r="51" spans="1:11" ht="29.25" customHeight="1" x14ac:dyDescent="0.25">
      <c r="A51" s="2"/>
      <c r="B51" s="7" t="s">
        <v>10</v>
      </c>
      <c r="C51" s="32"/>
      <c r="D51" s="33"/>
      <c r="E51" s="10"/>
      <c r="F51" s="7" t="s">
        <v>10</v>
      </c>
      <c r="G51" s="32"/>
      <c r="H51" s="33"/>
      <c r="I51" s="12"/>
    </row>
    <row r="52" spans="1:11" ht="29.25" customHeight="1" x14ac:dyDescent="0.25">
      <c r="A52" s="2"/>
      <c r="B52" s="7" t="s">
        <v>13</v>
      </c>
      <c r="C52" s="34"/>
      <c r="D52" s="35"/>
      <c r="E52" s="10"/>
      <c r="F52" s="7" t="s">
        <v>13</v>
      </c>
      <c r="G52" s="34"/>
      <c r="H52" s="35"/>
      <c r="I52" s="12"/>
    </row>
    <row r="53" spans="1:11" ht="29.25" customHeight="1" x14ac:dyDescent="0.25">
      <c r="A53" s="2"/>
      <c r="B53" s="7" t="s">
        <v>17</v>
      </c>
      <c r="C53" s="32"/>
      <c r="D53" s="33"/>
      <c r="E53" s="10"/>
      <c r="F53" s="7" t="s">
        <v>17</v>
      </c>
      <c r="G53" s="32"/>
      <c r="H53" s="33"/>
      <c r="I53" s="12"/>
    </row>
    <row r="54" spans="1:11" ht="29.25" customHeight="1" x14ac:dyDescent="0.25">
      <c r="A54" s="2"/>
      <c r="B54" s="14" t="s">
        <v>21</v>
      </c>
      <c r="C54" s="30"/>
      <c r="D54" s="31"/>
      <c r="E54" s="17"/>
      <c r="F54" s="14" t="s">
        <v>21</v>
      </c>
      <c r="G54" s="30"/>
      <c r="H54" s="31"/>
      <c r="I54" s="18"/>
    </row>
    <row r="55" spans="1:11" ht="29.25" customHeight="1" x14ac:dyDescent="0.25">
      <c r="A55" s="2"/>
      <c r="B55" s="19"/>
      <c r="C55" s="61" t="s">
        <v>25</v>
      </c>
      <c r="D55" s="61"/>
      <c r="E55" s="20" t="e">
        <f>SMALL(E51:E54,1)+SMALL(E51:E54,2)+SMALL(E51:E54,3)</f>
        <v>#NUM!</v>
      </c>
      <c r="F55" s="19"/>
      <c r="G55" s="61" t="s">
        <v>26</v>
      </c>
      <c r="H55" s="61"/>
      <c r="I55" s="20" t="e">
        <f>SMALL(I51:I54,1)+SMALL(I51:I54,2)+SMALL(I51:I54,3)</f>
        <v>#NUM!</v>
      </c>
      <c r="K55" s="21"/>
    </row>
    <row r="56" spans="1:11" ht="29.25" customHeight="1" x14ac:dyDescent="0.25">
      <c r="A56" s="2"/>
      <c r="B56" s="19"/>
      <c r="C56" s="19"/>
      <c r="D56" s="19"/>
      <c r="E56" s="19"/>
      <c r="F56" s="19"/>
      <c r="G56" s="19"/>
      <c r="H56" s="19"/>
      <c r="I56" s="19"/>
      <c r="K56" s="22"/>
    </row>
    <row r="57" spans="1:11" ht="29.25" customHeight="1" x14ac:dyDescent="0.25">
      <c r="A57" s="2"/>
      <c r="B57" s="19"/>
      <c r="C57" s="62" t="s">
        <v>27</v>
      </c>
      <c r="D57" s="62"/>
      <c r="E57" s="23" t="e">
        <f>E55+I55</f>
        <v>#NUM!</v>
      </c>
      <c r="F57" s="19"/>
      <c r="G57" s="19"/>
      <c r="H57" s="24" t="s">
        <v>28</v>
      </c>
      <c r="I57" s="25"/>
    </row>
    <row r="58" spans="1:11" ht="29.25" customHeight="1" x14ac:dyDescent="0.25">
      <c r="A58" s="2"/>
      <c r="B58" s="19"/>
      <c r="C58" s="19"/>
      <c r="D58" s="19"/>
      <c r="E58" s="19"/>
      <c r="F58" s="19"/>
      <c r="G58" s="19"/>
      <c r="H58" s="26" t="s">
        <v>29</v>
      </c>
      <c r="I58" s="27"/>
    </row>
    <row r="59" spans="1:11" ht="29.25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11" ht="29.25" customHeight="1" x14ac:dyDescent="0.25">
      <c r="A60" s="2"/>
      <c r="B60" s="63" t="s">
        <v>3</v>
      </c>
      <c r="C60" s="63"/>
      <c r="D60" s="63"/>
      <c r="E60" s="63"/>
      <c r="F60" s="64"/>
      <c r="G60" s="64"/>
      <c r="H60" s="64"/>
      <c r="I60" s="64"/>
    </row>
    <row r="61" spans="1:11" ht="29.25" customHeight="1" x14ac:dyDescent="0.25">
      <c r="A61" s="2"/>
      <c r="B61" s="3"/>
      <c r="C61" s="4" t="s">
        <v>5</v>
      </c>
      <c r="D61" s="4" t="s">
        <v>6</v>
      </c>
      <c r="E61" s="5" t="s">
        <v>7</v>
      </c>
      <c r="F61" s="38"/>
      <c r="G61" s="38" t="s">
        <v>5</v>
      </c>
      <c r="H61" s="38" t="s">
        <v>8</v>
      </c>
      <c r="I61" s="39" t="s">
        <v>9</v>
      </c>
    </row>
    <row r="62" spans="1:11" ht="29.25" customHeight="1" x14ac:dyDescent="0.25">
      <c r="A62" s="2"/>
      <c r="B62" s="7" t="s">
        <v>10</v>
      </c>
      <c r="C62" s="32"/>
      <c r="D62" s="33"/>
      <c r="E62" s="10"/>
      <c r="F62" s="39" t="s">
        <v>10</v>
      </c>
      <c r="G62" s="32"/>
      <c r="H62" s="33"/>
      <c r="I62" s="39"/>
    </row>
    <row r="63" spans="1:11" ht="29.25" customHeight="1" x14ac:dyDescent="0.25">
      <c r="A63" s="2"/>
      <c r="B63" s="7" t="s">
        <v>13</v>
      </c>
      <c r="C63" s="34"/>
      <c r="D63" s="35"/>
      <c r="E63" s="10"/>
      <c r="F63" s="39" t="s">
        <v>13</v>
      </c>
      <c r="G63" s="34"/>
      <c r="H63" s="35"/>
      <c r="I63" s="39"/>
    </row>
    <row r="64" spans="1:11" ht="29.25" customHeight="1" x14ac:dyDescent="0.25">
      <c r="A64" s="2"/>
      <c r="B64" s="7" t="s">
        <v>17</v>
      </c>
      <c r="C64" s="32"/>
      <c r="D64" s="33"/>
      <c r="E64" s="10"/>
      <c r="F64" s="39" t="s">
        <v>17</v>
      </c>
      <c r="G64" s="32"/>
      <c r="H64" s="33"/>
      <c r="I64" s="39"/>
    </row>
    <row r="65" spans="1:11" ht="29.25" customHeight="1" x14ac:dyDescent="0.25">
      <c r="A65" s="2"/>
      <c r="B65" s="14" t="s">
        <v>21</v>
      </c>
      <c r="C65" s="30"/>
      <c r="D65" s="31"/>
      <c r="E65" s="17"/>
      <c r="F65" s="39" t="s">
        <v>21</v>
      </c>
      <c r="G65" s="34"/>
      <c r="H65" s="35"/>
      <c r="I65" s="39"/>
    </row>
    <row r="66" spans="1:11" ht="29.25" customHeight="1" x14ac:dyDescent="0.25">
      <c r="A66" s="2"/>
      <c r="B66" s="19"/>
      <c r="C66" s="61" t="s">
        <v>25</v>
      </c>
      <c r="D66" s="61"/>
      <c r="E66" s="20" t="e">
        <f>SMALL(E62:E65,1)+SMALL(E62:E65,2)+SMALL(E62:E65,3)</f>
        <v>#NUM!</v>
      </c>
      <c r="F66" s="19"/>
      <c r="G66" s="61" t="s">
        <v>26</v>
      </c>
      <c r="H66" s="61"/>
      <c r="I66" s="20" t="e">
        <f>SMALL(I62:I65,1)+SMALL(I62:I65,2)+SMALL(I62:I65,3)</f>
        <v>#NUM!</v>
      </c>
      <c r="K66" s="21"/>
    </row>
    <row r="67" spans="1:11" ht="29.25" customHeight="1" x14ac:dyDescent="0.25">
      <c r="A67" s="2"/>
      <c r="B67" s="19"/>
      <c r="C67" s="19"/>
      <c r="D67" s="19"/>
      <c r="E67" s="19"/>
      <c r="F67" s="19"/>
      <c r="G67" s="19"/>
      <c r="H67" s="19"/>
      <c r="I67" s="19"/>
      <c r="K67" s="22"/>
    </row>
    <row r="68" spans="1:11" ht="29.25" customHeight="1" x14ac:dyDescent="0.25">
      <c r="A68" s="2"/>
      <c r="B68" s="19"/>
      <c r="C68" s="62" t="s">
        <v>27</v>
      </c>
      <c r="D68" s="62"/>
      <c r="E68" s="23" t="e">
        <f>E66+I66</f>
        <v>#NUM!</v>
      </c>
      <c r="F68" s="19"/>
      <c r="G68" s="19"/>
      <c r="H68" s="24" t="s">
        <v>28</v>
      </c>
      <c r="I68" s="25"/>
    </row>
    <row r="69" spans="1:11" ht="29.25" customHeight="1" x14ac:dyDescent="0.25">
      <c r="A69" s="2"/>
      <c r="B69" s="19"/>
      <c r="C69" s="19"/>
      <c r="D69" s="19"/>
      <c r="E69" s="19"/>
      <c r="F69" s="19"/>
      <c r="G69" s="19"/>
      <c r="H69" s="26" t="s">
        <v>29</v>
      </c>
      <c r="I69" s="27"/>
    </row>
  </sheetData>
  <mergeCells count="33">
    <mergeCell ref="C1:H1"/>
    <mergeCell ref="C3:D3"/>
    <mergeCell ref="G3:H3"/>
    <mergeCell ref="B5:E5"/>
    <mergeCell ref="F5:I5"/>
    <mergeCell ref="C11:D11"/>
    <mergeCell ref="G11:H11"/>
    <mergeCell ref="C13:D13"/>
    <mergeCell ref="B16:E16"/>
    <mergeCell ref="F16:I16"/>
    <mergeCell ref="C22:D22"/>
    <mergeCell ref="G22:H22"/>
    <mergeCell ref="C24:D24"/>
    <mergeCell ref="B27:E27"/>
    <mergeCell ref="F27:I27"/>
    <mergeCell ref="C33:D33"/>
    <mergeCell ref="G33:H33"/>
    <mergeCell ref="C35:D35"/>
    <mergeCell ref="B38:E38"/>
    <mergeCell ref="F38:I38"/>
    <mergeCell ref="C44:D44"/>
    <mergeCell ref="G44:H44"/>
    <mergeCell ref="C46:D46"/>
    <mergeCell ref="B49:E49"/>
    <mergeCell ref="F49:I49"/>
    <mergeCell ref="C66:D66"/>
    <mergeCell ref="G66:H66"/>
    <mergeCell ref="C68:D68"/>
    <mergeCell ref="C55:D55"/>
    <mergeCell ref="G55:H55"/>
    <mergeCell ref="C57:D57"/>
    <mergeCell ref="B60:E60"/>
    <mergeCell ref="F60:I60"/>
  </mergeCells>
  <printOptions horizontalCentered="1" verticalCentered="1"/>
  <pageMargins left="0.39374999999999999" right="0.27569444444444402" top="1.0236111111111099" bottom="1.77152777777778" header="0.51180555555555496" footer="0.51180555555555496"/>
  <pageSetup paperSize="9" firstPageNumber="0" fitToHeight="2" orientation="portrait" horizontalDpi="300" verticalDpi="300"/>
  <headerFooter>
    <oddFooter>&amp;C&amp;"Helvetica 75 Bold,Normal"&amp;8Orange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zoomScaleNormal="100" workbookViewId="0">
      <selection activeCell="D18" sqref="D18"/>
    </sheetView>
  </sheetViews>
  <sheetFormatPr baseColWidth="10" defaultColWidth="10.7109375" defaultRowHeight="15" x14ac:dyDescent="0.25"/>
  <cols>
    <col min="2" max="2" width="24.85546875" customWidth="1"/>
    <col min="3" max="3" width="20.28515625" customWidth="1"/>
    <col min="7" max="7" width="14.85546875" customWidth="1"/>
  </cols>
  <sheetData>
    <row r="1" spans="1:7" ht="15.75" x14ac:dyDescent="0.25">
      <c r="A1" s="40" t="s">
        <v>51</v>
      </c>
      <c r="B1" s="41" t="s">
        <v>52</v>
      </c>
      <c r="C1" s="42" t="s">
        <v>53</v>
      </c>
      <c r="D1" s="41" t="s">
        <v>54</v>
      </c>
      <c r="E1" s="41" t="s">
        <v>55</v>
      </c>
      <c r="F1" s="41" t="s">
        <v>56</v>
      </c>
      <c r="G1" s="43" t="s">
        <v>57</v>
      </c>
    </row>
    <row r="2" spans="1:7" x14ac:dyDescent="0.25">
      <c r="A2" s="44" t="s">
        <v>58</v>
      </c>
      <c r="B2" s="45" t="s">
        <v>59</v>
      </c>
      <c r="C2" s="46" t="s">
        <v>30</v>
      </c>
      <c r="D2" s="45" t="s">
        <v>60</v>
      </c>
      <c r="E2" s="47">
        <v>76</v>
      </c>
      <c r="F2" s="48" t="s">
        <v>61</v>
      </c>
      <c r="G2" s="49">
        <f>E2+F2</f>
        <v>150</v>
      </c>
    </row>
    <row r="3" spans="1:7" x14ac:dyDescent="0.25">
      <c r="A3" s="50" t="s">
        <v>62</v>
      </c>
      <c r="B3" s="51" t="s">
        <v>37</v>
      </c>
      <c r="C3" s="52" t="s">
        <v>30</v>
      </c>
      <c r="D3" s="51" t="s">
        <v>63</v>
      </c>
      <c r="E3" s="53">
        <v>79</v>
      </c>
      <c r="F3" s="54" t="s">
        <v>64</v>
      </c>
      <c r="G3" s="49">
        <f>E3+F3</f>
        <v>154</v>
      </c>
    </row>
    <row r="4" spans="1:7" x14ac:dyDescent="0.25">
      <c r="A4" s="44" t="s">
        <v>65</v>
      </c>
      <c r="B4" s="51" t="s">
        <v>34</v>
      </c>
      <c r="C4" s="52" t="s">
        <v>30</v>
      </c>
      <c r="D4" s="51" t="s">
        <v>66</v>
      </c>
      <c r="E4" s="53">
        <v>85</v>
      </c>
      <c r="F4" s="54" t="s">
        <v>67</v>
      </c>
      <c r="G4" s="49">
        <f>E4+F4</f>
        <v>164</v>
      </c>
    </row>
    <row r="5" spans="1:7" x14ac:dyDescent="0.25">
      <c r="A5" s="50" t="s">
        <v>68</v>
      </c>
      <c r="B5" s="51" t="s">
        <v>43</v>
      </c>
      <c r="C5" s="52" t="s">
        <v>41</v>
      </c>
      <c r="D5" s="51" t="s">
        <v>69</v>
      </c>
      <c r="E5" s="53">
        <v>85</v>
      </c>
      <c r="F5" s="54" t="s">
        <v>64</v>
      </c>
      <c r="G5" s="49">
        <f>E5+F5</f>
        <v>160</v>
      </c>
    </row>
    <row r="6" spans="1:7" x14ac:dyDescent="0.25">
      <c r="A6" s="44" t="s">
        <v>70</v>
      </c>
      <c r="B6" s="51" t="s">
        <v>12</v>
      </c>
      <c r="C6" s="52" t="s">
        <v>4</v>
      </c>
      <c r="D6" s="51" t="s">
        <v>71</v>
      </c>
      <c r="E6" s="53">
        <v>87</v>
      </c>
      <c r="F6" s="54" t="s">
        <v>72</v>
      </c>
      <c r="G6" s="49">
        <f>E6+F6</f>
        <v>172</v>
      </c>
    </row>
    <row r="7" spans="1:7" x14ac:dyDescent="0.25">
      <c r="A7" s="50" t="s">
        <v>73</v>
      </c>
      <c r="B7" s="51" t="s">
        <v>15</v>
      </c>
      <c r="C7" s="52" t="s">
        <v>4</v>
      </c>
      <c r="D7" s="51" t="s">
        <v>74</v>
      </c>
      <c r="E7" s="53">
        <v>95</v>
      </c>
      <c r="F7" s="55"/>
      <c r="G7" s="56"/>
    </row>
    <row r="8" spans="1:7" x14ac:dyDescent="0.25">
      <c r="A8" s="44" t="s">
        <v>75</v>
      </c>
      <c r="B8" s="51" t="s">
        <v>45</v>
      </c>
      <c r="C8" s="52" t="s">
        <v>41</v>
      </c>
      <c r="D8" s="51" t="s">
        <v>76</v>
      </c>
      <c r="E8" s="53">
        <v>97</v>
      </c>
      <c r="F8" s="55"/>
      <c r="G8" s="56"/>
    </row>
    <row r="9" spans="1:7" x14ac:dyDescent="0.25">
      <c r="A9" s="50" t="s">
        <v>77</v>
      </c>
      <c r="B9" s="51" t="s">
        <v>36</v>
      </c>
      <c r="C9" s="52" t="s">
        <v>30</v>
      </c>
      <c r="D9" s="51" t="s">
        <v>78</v>
      </c>
      <c r="E9" s="53">
        <v>97</v>
      </c>
      <c r="F9" s="55"/>
      <c r="G9" s="56"/>
    </row>
    <row r="10" spans="1:7" x14ac:dyDescent="0.25">
      <c r="A10" s="44" t="s">
        <v>79</v>
      </c>
      <c r="B10" s="51" t="s">
        <v>80</v>
      </c>
      <c r="C10" s="52" t="s">
        <v>41</v>
      </c>
      <c r="D10" s="51" t="s">
        <v>81</v>
      </c>
      <c r="E10" s="53">
        <v>98</v>
      </c>
      <c r="F10" s="55"/>
      <c r="G10" s="56"/>
    </row>
    <row r="11" spans="1:7" x14ac:dyDescent="0.25">
      <c r="A11" s="50" t="s">
        <v>82</v>
      </c>
      <c r="B11" s="51" t="s">
        <v>24</v>
      </c>
      <c r="C11" s="52" t="s">
        <v>4</v>
      </c>
      <c r="D11" s="51" t="s">
        <v>83</v>
      </c>
      <c r="E11" s="53">
        <v>105</v>
      </c>
      <c r="F11" s="54" t="s">
        <v>84</v>
      </c>
      <c r="G11" s="49">
        <f>E11+F11</f>
        <v>215</v>
      </c>
    </row>
    <row r="12" spans="1:7" x14ac:dyDescent="0.25">
      <c r="A12" s="44" t="s">
        <v>85</v>
      </c>
      <c r="B12" s="51" t="s">
        <v>19</v>
      </c>
      <c r="C12" s="52" t="s">
        <v>4</v>
      </c>
      <c r="D12" s="51" t="s">
        <v>86</v>
      </c>
      <c r="E12" s="53">
        <v>107</v>
      </c>
      <c r="F12" s="55"/>
      <c r="G12" s="56"/>
    </row>
    <row r="13" spans="1:7" x14ac:dyDescent="0.25">
      <c r="A13" s="50" t="s">
        <v>87</v>
      </c>
      <c r="B13" s="51" t="s">
        <v>23</v>
      </c>
      <c r="C13" s="52" t="s">
        <v>4</v>
      </c>
      <c r="D13" s="51" t="s">
        <v>88</v>
      </c>
      <c r="E13" s="53">
        <v>109</v>
      </c>
      <c r="F13" s="55"/>
      <c r="G13" s="56"/>
    </row>
    <row r="14" spans="1:7" x14ac:dyDescent="0.25">
      <c r="A14" s="44" t="s">
        <v>89</v>
      </c>
      <c r="B14" s="51" t="s">
        <v>90</v>
      </c>
      <c r="C14" s="52" t="s">
        <v>41</v>
      </c>
      <c r="D14" s="51" t="s">
        <v>91</v>
      </c>
      <c r="E14" s="53">
        <v>109</v>
      </c>
      <c r="F14" s="54" t="s">
        <v>95</v>
      </c>
      <c r="G14" s="49">
        <f>E14+F14</f>
        <v>207</v>
      </c>
    </row>
    <row r="15" spans="1:7" x14ac:dyDescent="0.25">
      <c r="A15" s="50" t="s">
        <v>92</v>
      </c>
      <c r="B15" s="57" t="s">
        <v>39</v>
      </c>
      <c r="C15" s="58" t="s">
        <v>30</v>
      </c>
      <c r="D15" s="57" t="s">
        <v>93</v>
      </c>
      <c r="E15" s="59" t="s">
        <v>94</v>
      </c>
      <c r="F15" s="60"/>
      <c r="G15" s="56"/>
    </row>
  </sheetData>
  <autoFilter ref="A1:G1" xr:uid="{00000000-0009-0000-0000-000001000000}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Résultats par équipe</vt:lpstr>
      <vt:lpstr>Fédéral</vt:lpstr>
      <vt:lpstr>'Résultats par équipe'!Zone_d_impression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YBeurrier-HP-mini</dc:creator>
  <dc:description/>
  <cp:lastModifiedBy>Paul</cp:lastModifiedBy>
  <cp:revision>7</cp:revision>
  <cp:lastPrinted>2021-06-06T20:07:45Z</cp:lastPrinted>
  <dcterms:created xsi:type="dcterms:W3CDTF">2018-05-02T19:37:24Z</dcterms:created>
  <dcterms:modified xsi:type="dcterms:W3CDTF">2022-07-17T15:02:40Z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SIP_Label_07222825-62ea-40f3-96b5-5375c07996e2_ActionId">
    <vt:lpwstr>3f4968b1-b6d5-447d-b2f0-c4a413ea8032</vt:lpwstr>
  </property>
  <property fmtid="{D5CDD505-2E9C-101B-9397-08002B2CF9AE}" pid="8" name="MSIP_Label_07222825-62ea-40f3-96b5-5375c07996e2_ContentBits">
    <vt:lpwstr>0</vt:lpwstr>
  </property>
  <property fmtid="{D5CDD505-2E9C-101B-9397-08002B2CF9AE}" pid="9" name="MSIP_Label_07222825-62ea-40f3-96b5-5375c07996e2_Enabled">
    <vt:lpwstr>true</vt:lpwstr>
  </property>
  <property fmtid="{D5CDD505-2E9C-101B-9397-08002B2CF9AE}" pid="10" name="MSIP_Label_07222825-62ea-40f3-96b5-5375c07996e2_Method">
    <vt:lpwstr>Privileged</vt:lpwstr>
  </property>
  <property fmtid="{D5CDD505-2E9C-101B-9397-08002B2CF9AE}" pid="11" name="MSIP_Label_07222825-62ea-40f3-96b5-5375c07996e2_Name">
    <vt:lpwstr>unrestricted_parent.2</vt:lpwstr>
  </property>
  <property fmtid="{D5CDD505-2E9C-101B-9397-08002B2CF9AE}" pid="12" name="MSIP_Label_07222825-62ea-40f3-96b5-5375c07996e2_SetDate">
    <vt:lpwstr>2022-06-08T14:28:10Z</vt:lpwstr>
  </property>
  <property fmtid="{D5CDD505-2E9C-101B-9397-08002B2CF9AE}" pid="13" name="MSIP_Label_07222825-62ea-40f3-96b5-5375c07996e2_SiteId">
    <vt:lpwstr>90c7a20a-f34b-40bf-bc48-b9253b6f5d20</vt:lpwstr>
  </property>
  <property fmtid="{D5CDD505-2E9C-101B-9397-08002B2CF9AE}" pid="14" name="ScaleCrop">
    <vt:bool>false</vt:bool>
  </property>
  <property fmtid="{D5CDD505-2E9C-101B-9397-08002B2CF9AE}" pid="15" name="ShareDoc">
    <vt:bool>false</vt:bool>
  </property>
</Properties>
</file>